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072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" i="1" l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 s="1"/>
</calcChain>
</file>

<file path=xl/sharedStrings.xml><?xml version="1.0" encoding="utf-8"?>
<sst xmlns="http://schemas.openxmlformats.org/spreadsheetml/2006/main" count="24" uniqueCount="23">
  <si>
    <t>Грушівська гімназія</t>
  </si>
  <si>
    <t>ЗАГАЛЬНИЙ ФОНД</t>
  </si>
  <si>
    <t>грн. коп.</t>
  </si>
  <si>
    <t>Заробітна плата</t>
  </si>
  <si>
    <t>Нарахування на оплату праці</t>
  </si>
  <si>
    <t>Предмети, обладнання та інвентар</t>
  </si>
  <si>
    <t>Медикаменти та перевязувальні матеріали</t>
  </si>
  <si>
    <t>продукти харчування</t>
  </si>
  <si>
    <t>продукти харчування 1403 та 1700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</si>
  <si>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</si>
  <si>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</si>
  <si>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</si>
  <si>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</si>
  <si>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</si>
  <si>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 xml:space="preserve">оплата природного газу </t>
  </si>
  <si>
    <t>оплата інших енергоносіїв (с/сміття, рідкі нечистоти)</t>
  </si>
  <si>
    <t>інші виплати</t>
  </si>
  <si>
    <t>інші поточні видатки</t>
  </si>
  <si>
    <t>2230 (7фонд)</t>
  </si>
  <si>
    <t>за поточний місяць</t>
  </si>
  <si>
    <t>з початку року</t>
  </si>
  <si>
    <t>касові видатки на початок періоду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</si>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</sst>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/>
    <xf numFmtId="2" fontId="1" fillId="0" borderId="0" xfId="0" applyNumberFormat="1" applyFont="1"/>
    <xf numFmtId="2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&#1042;&#1080;&#1076;&#1072;&#1090;&#1082;&#1080;%202025%20&#1088;.%20&#1079;&#1072;&#1075;&#1072;&#1083;&#1100;&#1085;&#1080;&#1081;%20&#1092;&#1086;&#1085;&#1076;%20&#1076;&#1083;&#1103;%20&#1089;&#1072;&#1081;&#1090;&#10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ічень 2025"/>
      <sheetName val="лютий 2025"/>
      <sheetName val="березень 2025"/>
      <sheetName val="квітень 2025"/>
      <sheetName val="травень 2025"/>
      <sheetName val="червень 2025 "/>
      <sheetName val="липень 2025"/>
      <sheetName val="серпень 2025 "/>
      <sheetName val="вересень 2025"/>
      <sheetName val="жовтень 2025"/>
      <sheetName val="листопад 2025"/>
      <sheetName val="грудень 2025"/>
      <sheetName val="рік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abSelected="1" topLeftCell="C1" workbookViewId="0">
      <selection activeCell="Y6" sqref="Y6"/>
    </sheetView>
  </sheetViews>
  <sheetFormatPr defaultRowHeight="14.4" x14ac:dyDescent="0.3"/>
  <sheetData>
    <row r="1" spans="1:25" x14ac:dyDescent="0.3">
      <c r="B1" t="s">
        <v>1</v>
      </c>
      <c r="C1" s="1"/>
    </row>
    <row r="2" spans="1:25" x14ac:dyDescent="0.3">
      <c r="B2" t="s">
        <v>2</v>
      </c>
      <c r="C2" s="1"/>
    </row>
    <row r="3" spans="1:25" ht="115.2" x14ac:dyDescent="0.3">
      <c r="C3" s="1"/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</row>
    <row r="4" spans="1:25" x14ac:dyDescent="0.3">
      <c r="C4" s="1"/>
      <c r="D4">
        <v>2111</v>
      </c>
      <c r="E4">
        <v>2120</v>
      </c>
      <c r="F4">
        <v>2210</v>
      </c>
      <c r="G4">
        <v>2220</v>
      </c>
      <c r="H4">
        <v>2230</v>
      </c>
      <c r="I4" t="s">
        <v>18</v>
      </c>
      <c r="J4">
        <v>2240</v>
      </c>
      <c r="K4" s="1">
        <v>2250</v>
      </c>
      <c r="L4">
        <v>2271</v>
      </c>
      <c r="M4">
        <v>2272</v>
      </c>
      <c r="N4">
        <v>2273</v>
      </c>
      <c r="O4">
        <v>2274</v>
      </c>
      <c r="P4">
        <v>2275</v>
      </c>
      <c r="Q4">
        <v>2730</v>
      </c>
      <c r="R4">
        <v>2800</v>
      </c>
      <c r="W4" s="3" t="s">
        <v>19</v>
      </c>
      <c r="Y4" t="s">
        <v>20</v>
      </c>
    </row>
    <row r="5" spans="1:25" x14ac:dyDescent="0.3">
      <c r="A5" s="4" t="s">
        <v>21</v>
      </c>
      <c r="B5" s="4"/>
      <c r="C5" s="5">
        <f>D5+E5+F5+G5+H5+I5+J5+K5+L5+M5+N5+O5+P5+Q5+R5+S5+T5+U5+V5</f>
        <v>0</v>
      </c>
      <c r="D5" s="6">
        <f>'[1]березень 2025'!D78</f>
        <v>0</v>
      </c>
      <c r="E5" s="6">
        <f>'[1]березень 2025'!E78</f>
        <v>0</v>
      </c>
      <c r="F5" s="6">
        <f>'[1]березень 2025'!F78</f>
        <v>0</v>
      </c>
      <c r="G5" s="6">
        <f>'[1]березень 2025'!G78</f>
        <v>0</v>
      </c>
      <c r="H5" s="6">
        <f>'[1]березень 2025'!H78</f>
        <v>0</v>
      </c>
      <c r="I5" s="6">
        <f>'[1]березень 2025'!I78</f>
        <v>0</v>
      </c>
      <c r="J5" s="6">
        <f>'[1]березень 2025'!J78</f>
        <v>0</v>
      </c>
      <c r="K5" s="6">
        <f>'[1]березень 2025'!K78</f>
        <v>0</v>
      </c>
      <c r="L5" s="6">
        <f>'[1]березень 2025'!L78</f>
        <v>0</v>
      </c>
      <c r="M5" s="6">
        <f>'[1]березень 2025'!M78</f>
        <v>0</v>
      </c>
      <c r="N5" s="6">
        <f>'[1]березень 2025'!N78</f>
        <v>0</v>
      </c>
      <c r="O5" s="6">
        <f>'[1]березень 2025'!O78</f>
        <v>0</v>
      </c>
      <c r="P5" s="6">
        <f>'[1]березень 2025'!P78</f>
        <v>0</v>
      </c>
      <c r="Q5" s="6">
        <f>'[1]березень 2025'!Q78</f>
        <v>0</v>
      </c>
      <c r="R5" s="6">
        <f>'[1]березень 2025'!R78</f>
        <v>0</v>
      </c>
      <c r="S5" s="6">
        <f>'[1]березень 2025'!S78</f>
        <v>0</v>
      </c>
      <c r="T5" s="6">
        <f>'[1]березень 2025'!T78</f>
        <v>0</v>
      </c>
      <c r="U5" s="6">
        <f>'[1]березень 2025'!U78</f>
        <v>0</v>
      </c>
      <c r="V5" s="6">
        <f>'[1]березень 2025'!V78</f>
        <v>0</v>
      </c>
      <c r="W5" s="7" t="s">
        <v>22</v>
      </c>
      <c r="X5" s="6"/>
      <c r="Y5" s="7" t="s">
        <v>22</v>
      </c>
    </row>
    <row r="6" spans="1:25" x14ac:dyDescent="0.3">
      <c r="B6" t="s">
        <v>0</v>
      </c>
      <c r="C6">
        <v>1433209.62</v>
      </c>
      <c r="D6">
        <v>317166.09000000003</v>
      </c>
      <c r="E6">
        <v>74203.58</v>
      </c>
      <c r="F6">
        <v>669.9</v>
      </c>
      <c r="G6">
        <v>1008.99</v>
      </c>
      <c r="J6">
        <v>10364.27</v>
      </c>
      <c r="M6">
        <v>197.25</v>
      </c>
      <c r="N6">
        <v>11116.35</v>
      </c>
      <c r="R6">
        <v>261.86</v>
      </c>
      <c r="W6">
        <v>414988.29000000004</v>
      </c>
    </row>
  </sheetData>
  <mergeCells count="1"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2025-06-21T19:01:37Z</dcterms:created>
  <dcterms:modified xsi:type="dcterms:W3CDTF">2025-06-21T19:07:56Z</dcterms:modified>
</cp:coreProperties>
</file>